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<sst xmlns="http://schemas.openxmlformats.org/spreadsheetml/2006/main" count="4530" uniqueCount="1678">
  <si>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</si>
  <si>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</si>
  <si>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</si>
  <si>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</si>
  <si>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</si>
  <si>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</si>
  <si>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</si>
  <si>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</si>
  <si>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</si>
  <si>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</si>
  <si>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</si>
  <si>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</si>
  <si>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</si>
  <si>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</si>
  <si>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</si>
  <si>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</si>
  <si>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</si>
  <si>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</si>
  <si>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</si>
  <si>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</si>
  <si>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</si>
  <si>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</si>
  <si>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</si>
  <si>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</si>
  <si>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</si>
  <si>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</si>
  <si>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</si>
  <si>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</si>
  <si>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</si>
  <si>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</si>
  <si>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</si>
  <si>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</si>
  <si>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</si>
  <si>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</si>
  <si>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</si>
  <si>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</si>
  <si>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</si>
  <si>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</si>
  <si>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</si>
  <si>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</si>
  <si>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</si>
  <si>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</si>
  <si>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</si>
  <si>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</si>
  <si>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</si>
  <si>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</si>
  <si>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</si>
  <si>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</si>
  <si>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</si>
  <si>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</si>
  <si>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</si>
  <si>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</si>
  <si>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</si>
  <si>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</si>
  <si>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</si>
  <si>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</si>
  <si>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</si>
  <si>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</si>
  <si>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</si>
  <si>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</si>
  <si>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</si>
  <si>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</si>
  <si>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</si>
  <si>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</si>
  <si>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</si>
  <si>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</si>
  <si>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</si>
  <si>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</si>
  <si>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</si>
  <si>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</si>
  <si>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</si>
  <si>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</si>
  <si>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</si>
  <si>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</si>
  <si>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</si>
  <si>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</si>
  <si>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</si>
  <si>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</si>
  <si>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</si>
  <si>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</si>
  <si>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</si>
  <si>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</si>
  <si>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</si>
  <si>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</si>
  <si>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</si>
  <si>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</si>
  <si>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</si>
  <si>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</si>
  <si>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</si>
  <si>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</si>
  <si>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</si>
  <si>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</si>
  <si>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</si>
  <si>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</si>
  <si>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</si>
  <si>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</si>
  <si>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</si>
  <si>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</si>
  <si>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</si>
  <si>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</si>
  <si>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</si>
  <si>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</si>
  <si>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</si>
  <si>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</si>
  <si>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</si>
  <si>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</si>
  <si>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</si>
  <si>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</si>
  <si>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</si>
  <si>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</si>
  <si>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</si>
  <si>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</si>
  <si>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</si>
  <si>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</si>
  <si>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</si>
  <si>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</si>
  <si>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</si>
  <si>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</si>
  <si>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</si>
  <si>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</si>
  <si>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</si>
  <si>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</si>
  <si>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</si>
  <si>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</si>
  <si>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</si>
  <si>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</si>
  <si>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</si>
  <si>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</si>
  <si>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</si>
  <si>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</si>
  <si>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</si>
  <si>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</si>
  <si>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</si>
  <si>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</si>
  <si>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</si>
  <si>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</si>
  <si>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</si>
  <si>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</si>
  <si>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</si>
  <si>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</si>
  <si>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</si>
  <si>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</si>
  <si>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</si>
  <si>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</si>
  <si>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</si>
  <si>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</si>
  <si>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</si>
  <si>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</si>
  <si>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</si>
  <si>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</si>
  <si>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</si>
  <si>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</si>
  <si>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</si>
  <si>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</si>
  <si>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</si>
  <si>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</si>
  <si>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</si>
  <si>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</si>
  <si>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</si>
  <si>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</si>
  <si>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</si>
  <si>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</si>
  <si>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</si>
  <si>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</si>
  <si>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</si>
  <si>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</si>
  <si>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</si>
  <si>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</si>
  <si>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</si>
  <si>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</si>
  <si>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</si>
  <si>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</si>
  <si>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</si>
  <si>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</si>
  <si>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</si>
  <si>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</si>
  <si>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</si>
  <si>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</si>
  <si>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</si>
  <si>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</si>
  <si>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</si>
  <si>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</si>
  <si>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</si>
  <si>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</si>
  <si>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</si>
  <si>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</si>
  <si>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</si>
  <si>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</si>
  <si>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</si>
  <si>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</si>
  <si>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</si>
  <si>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</si>
  <si>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</si>
  <si>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</si>
  <si>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</si>
  <si>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</si>
  <si>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</si>
  <si>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</si>
  <si>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</si>
  <si>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</si>
  <si>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</si>
  <si>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</si>
  <si>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</si>
  <si>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</si>
  <si>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</si>
  <si>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</si>
  <si>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</si>
  <si>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</si>
  <si>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</si>
  <si>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</si>
  <si>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</si>
  <si>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</si>
  <si>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</si>
  <si>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</si>
  <si>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</si>
  <si>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</si>
  <si>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</si>
  <si>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</si>
  <si>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</si>
  <si>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</si>
  <si>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</si>
  <si>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</si>
  <si>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</si>
  <si>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</si>
  <si>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</si>
  <si>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</si>
  <si>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</si>
  <si>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</si>
  <si>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</si>
  <si>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</si>
  <si>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</si>
  <si>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</si>
  <si>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</si>
  <si>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</si>
  <si>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</si>
  <si>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</si>
  <si>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</si>
  <si>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</si>
  <si>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</si>
  <si>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</si>
  <si>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</si>
  <si>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</si>
  <si>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</si>
  <si>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</si>
  <si>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</si>
  <si>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</si>
  <si>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</si>
  <si>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</si>
  <si>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</si>
  <si>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</si>
  <si>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</si>
  <si>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</si>
  <si>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</si>
  <si>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</si>
  <si>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</si>
  <si>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</si>
  <si>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</si>
  <si>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</si>
  <si>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</si>
  <si>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</si>
  <si>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</si>
  <si>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</si>
  <si>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</si>
  <si>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</si>
  <si>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</si>
  <si>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</si>
  <si>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</si>
  <si>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</si>
  <si>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</si>
  <si>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</si>
  <si>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</si>
  <si>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</si>
  <si>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</si>
  <si>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</si>
  <si>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</si>
  <si>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</si>
  <si>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</si>
  <si>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</si>
  <si>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</si>
  <si>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</si>
  <si>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</si>
  <si>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</si>
  <si>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</si>
  <si>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</si>
  <si>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</si>
  <si>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</si>
  <si>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</si>
  <si>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</si>
  <si>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</si>
  <si>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</si>
  <si>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</si>
  <si>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</si>
  <si>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</si>
  <si>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</si>
  <si>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</si>
  <si>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</si>
  <si>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</si>
  <si>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</si>
  <si>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</si>
  <si>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</si>
  <si>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</si>
  <si>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</si>
  <si>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</si>
  <si>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</si>
  <si>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</si>
  <si>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</si>
  <si>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</si>
  <si>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</si>
  <si>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</si>
  <si>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</si>
  <si>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</si>
  <si>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</si>
  <si>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</si>
  <si>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</si>
  <si>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</si>
  <si>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</si>
  <si>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</si>
  <si>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</si>
  <si>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</si>
  <si>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</si>
  <si>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</si>
  <si>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</si>
  <si>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</si>
  <si>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</si>
  <si>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</si>
  <si>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</si>
  <si>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</si>
  <si>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</si>
  <si>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</si>
  <si>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</si>
  <si>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</si>
  <si>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</si>
  <si>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</si>
  <si>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</si>
  <si>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</si>
  <si>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</si>
  <si>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</si>
  <si>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</si>
  <si>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</si>
  <si>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</si>
  <si>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</si>
  <si>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</si>
  <si>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</si>
  <si>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</si>
  <si>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</si>
  <si>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</si>
  <si>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</si>
  <si>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</si>
  <si>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</si>
  <si>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</si>
  <si>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</si>
  <si>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</si>
  <si>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</si>
  <si>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</si>
  <si>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</si>
  <si>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</si>
  <si>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</si>
  <si>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</si>
  <si>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</si>
  <si>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</si>
  <si>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</si>
  <si>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</si>
  <si>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</si>
  <si>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</si>
  <si>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</si>
  <si>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</si>
  <si>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</si>
  <si>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</si>
  <si>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</si>
  <si>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</si>
  <si>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</si>
  <si>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</si>
  <si>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</si>
  <si>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</si>
  <si>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</si>
  <si>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</si>
  <si>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</si>
  <si>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</si>
  <si>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</si>
  <si>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</si>
  <si>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</si>
  <si>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</si>
  <si>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</si>
  <si>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</si>
  <si>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</si>
  <si>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</si>
  <si>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</si>
  <si>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</si>
  <si>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</si>
  <si>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</si>
  <si>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</si>
  <si>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</si>
  <si>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</si>
  <si>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</si>
  <si>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</si>
  <si>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</si>
  <si>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</si>
  <si>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</si>
  <si>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</si>
  <si>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</si>
  <si>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</si>
  <si>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</si>
  <si>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</si>
  <si>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</si>
  <si>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</si>
  <si>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</si>
  <si>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</si>
  <si>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</si>
  <si>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</si>
  <si>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</si>
  <si>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</si>
  <si>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</si>
  <si>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</si>
  <si>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</si>
  <si>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</si>
  <si>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</si>
  <si>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</si>
  <si>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</si>
  <si>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</si>
  <si>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</si>
  <si>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</si>
  <si>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</si>
  <si>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</si>
  <si>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</si>
  <si>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</si>
  <si>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</si>
  <si>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</si>
  <si>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</si>
  <si>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</si>
  <si>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</si>
  <si>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</si>
  <si>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</si>
  <si>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</si>
  <si>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</si>
  <si>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</si>
  <si>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</si>
  <si>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</si>
  <si>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</si>
  <si>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</si>
  <si>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</si>
  <si>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</si>
  <si>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</si>
  <si>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</si>
  <si>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</si>
  <si>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</si>
  <si>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</si>
  <si>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</si>
  <si>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</si>
  <si>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</si>
  <si>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</si>
  <si>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</si>
  <si>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</si>
  <si>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</si>
  <si>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</si>
  <si>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</si>
  <si>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</si>
  <si>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</si>
  <si>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</si>
  <si>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</si>
  <si>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</si>
  <si>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</si>
  <si>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</si>
  <si>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</si>
  <si>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</si>
  <si>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</si>
  <si>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</si>
  <si>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</si>
  <si>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</si>
  <si>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</si>
  <si>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</si>
  <si>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</si>
  <si>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</si>
  <si>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</si>
  <si>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</si>
  <si>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</si>
  <si>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</si>
  <si>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</si>
  <si>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</si>
  <si>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</si>
  <si>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</si>
  <si>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</si>
  <si>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</si>
  <si>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</si>
  <si>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</si>
  <si>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</si>
  <si>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</si>
  <si>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</si>
  <si>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</si>
  <si>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</si>
  <si>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</si>
  <si>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</si>
  <si>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</si>
  <si>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</si>
  <si>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</si>
  <si>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</si>
  <si>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</si>
  <si>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</si>
  <si>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</si>
  <si>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</si>
  <si>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</si>
  <si>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</si>
  <si>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</si>
  <si>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</si>
  <si>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</si>
  <si>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</si>
  <si>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</si>
  <si>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</si>
  <si>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</si>
  <si>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</si>
  <si>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</si>
  <si>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</si>
  <si>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</si>
  <si>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</si>
  <si>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</si>
  <si>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</si>
  <si>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</si>
  <si>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</si>
  <si>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</si>
  <si>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</si>
  <si>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</si>
  <si>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</si>
  <si>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</si>
  <si>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</si>
  <si>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</si>
  <si>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</si>
  <si>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</si>
  <si>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</si>
  <si>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</si>
  <si>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</si>
  <si>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</si>
  <si>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</si>
  <si>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</si>
  <si>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</si>
  <si>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</si>
  <si>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</si>
  <si>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</si>
  <si>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</si>
  <si>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</si>
  <si>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</si>
  <si>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</si>
  <si>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</si>
  <si>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</si>
  <si>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</si>
  <si>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</si>
  <si>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</si>
  <si>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</si>
  <si>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</si>
  <si>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</si>
  <si>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</si>
  <si>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</si>
  <si>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</si>
  <si>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</si>
  <si>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</si>
  <si>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</si>
  <si>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</si>
  <si>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</si>
  <si>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</si>
  <si>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</si>
  <si>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</si>
  <si>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</si>
  <si>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</si>
  <si>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</si>
  <si>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</si>
  <si>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</si>
  <si>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</si>
  <si>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</si>
  <si>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</si>
  <si>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</si>
  <si>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</si>
  <si>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</si>
  <si>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</si>
  <si>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</si>
  <si>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</si>
  <si>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</si>
  <si>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</si>
  <si>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</si>
  <si>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</si>
  <si>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</si>
  <si>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</si>
  <si>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</si>
  <si>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</si>
  <si>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</si>
  <si>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</si>
  <si>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</si>
  <si>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</si>
  <si>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</si>
  <si>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</si>
  <si>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</si>
  <si>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</si>
  <si>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</si>
  <si>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</si>
  <si>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</si>
  <si>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</si>
  <si>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</si>
  <si>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</si>
  <si>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</si>
  <si>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</si>
  <si>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</si>
  <si>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</si>
  <si>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</si>
  <si>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</si>
  <si>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</si>
  <si>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</si>
  <si>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</si>
  <si>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</si>
  <si>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</si>
  <si>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</si>
  <si>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</si>
  <si>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</si>
  <si>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</si>
  <si>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</si>
  <si>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</si>
  <si>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</si>
  <si>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</si>
  <si>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</si>
  <si>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</si>
  <si>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</si>
  <si>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</si>
  <si>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</si>
  <si>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</si>
  <si>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</si>
  <si>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</si>
  <si>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</si>
  <si>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</si>
  <si>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</si>
  <si>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</si>
  <si>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</si>
  <si>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</si>
  <si>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</si>
  <si>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</si>
  <si>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</si>
  <si>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</si>
  <si>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</si>
  <si>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</si>
  <si>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</si>
  <si>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</si>
  <si>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</si>
  <si>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</si>
  <si>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</si>
  <si>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</si>
  <si>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</si>
  <si>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</si>
  <si>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</si>
  <si>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</si>
  <si>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</si>
  <si>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</si>
  <si>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</si>
  <si>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</si>
  <si>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</si>
  <si>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</si>
  <si>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</si>
  <si>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</si>
  <si>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</si>
  <si>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</si>
  <si>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</si>
  <si>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</si>
  <si>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</si>
  <si>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</si>
  <si>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</si>
  <si>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</si>
  <si>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</si>
  <si>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</si>
  <si>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</si>
  <si>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</si>
  <si>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</si>
  <si>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</si>
  <si>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</si>
  <si>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</si>
  <si>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</si>
  <si>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</si>
  <si>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</si>
  <si>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</si>
  <si>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</si>
  <si>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</si>
  <si>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</si>
  <si>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</si>
  <si>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</si>
  <si>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</si>
  <si>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</si>
  <si>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</si>
  <si>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</si>
  <si>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</si>
  <si>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</si>
  <si>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</si>
  <si>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</si>
  <si>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</si>
  <si>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</si>
  <si>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</si>
  <si>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</si>
  <si>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</si>
  <si>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</si>
  <si>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</si>
  <si>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</si>
  <si>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</si>
  <si>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</si>
  <si>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</si>
  <si>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</si>
  <si>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</si>
  <si>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</si>
  <si>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</si>
  <si>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</si>
  <si>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</si>
  <si>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</si>
  <si>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</si>
  <si>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</si>
  <si>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</si>
  <si>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</si>
  <si>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</si>
  <si>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</si>
  <si>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</si>
  <si>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</si>
  <si>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</si>
  <si>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</si>
  <si>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</si>
  <si>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</si>
  <si>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</si>
  <si>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</si>
  <si>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</si>
  <si>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</si>
  <si>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</si>
  <si>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</si>
  <si>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</si>
  <si>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</si>
  <si>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</si>
  <si>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</si>
  <si>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</si>
  <si>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</si>
  <si>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</si>
  <si>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</si>
  <si>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</si>
  <si>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</si>
  <si>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</si>
  <si>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</si>
  <si>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</si>
  <si>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</si>
  <si>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</si>
  <si>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</si>
  <si>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</si>
  <si>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</si>
  <si>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</si>
  <si>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</si>
  <si>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</si>
  <si>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</si>
  <si>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</si>
  <si>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</si>
  <si>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</si>
  <si>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</si>
  <si>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</si>
  <si>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</si>
  <si>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</si>
  <si>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</si>
  <si>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</si>
  <si>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</si>
  <si>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</si>
  <si>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</si>
  <si>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</si>
  <si>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</si>
  <si>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</si>
  <si>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</si>
  <si>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</si>
  <si>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</si>
  <si>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</si>
  <si>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</si>
  <si>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</si>
  <si>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</si>
  <si>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</si>
  <si>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</si>
  <si>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</si>
  <si>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</si>
  <si>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</si>
  <si>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</si>
  <si>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</si>
  <si>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</si>
  <si>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</si>
  <si>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</si>
  <si>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</si>
  <si>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</si>
  <si>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</si>
  <si>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</si>
  <si>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</si>
  <si>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</si>
  <si>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</si>
  <si>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</si>
  <si>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</si>
  <si>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</si>
  <si>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</si>
  <si>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</si>
  <si>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</si>
  <si>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</si>
  <si>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</si>
  <si>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</si>
  <si>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</si>
  <si>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</si>
  <si>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</si>
  <si>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</si>
  <si>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</si>
  <si>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</si>
  <si>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</si>
  <si>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</si>
  <si>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</si>
  <si>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</si>
  <si>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</si>
  <si>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</si>
  <si>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</si>
  <si>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</si>
  <si>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</si>
  <si>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</si>
  <si>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</si>
  <si>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</si>
  <si>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</si>
  <si>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</si>
  <si>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</si>
  <si>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</si>
  <si>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</si>
  <si>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</si>
  <si>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</si>
  <si>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</si>
  <si>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</si>
  <si>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</si>
  <si>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</si>
  <si>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</si>
  <si>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</si>
  <si>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</si>
  <si>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</si>
  <si>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</si>
  <si>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</si>
  <si>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</si>
  <si>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</si>
  <si>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</si>
  <si>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</si>
  <si>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</si>
  <si>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</si>
  <si>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</si>
  <si>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</si>
  <si>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</si>
  <si>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</si>
  <si>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</si>
  <si>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</si>
  <si>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</si>
  <si>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</si>
  <si>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</si>
  <si>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</si>
  <si>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</si>
  <si>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</si>
  <si>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</si>
  <si>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</si>
  <si>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</si>
  <si>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</si>
  <si>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</si>
  <si>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</si>
  <si>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</si>
  <si>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</si>
  <si>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</si>
  <si>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</si>
  <si>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</si>
  <si>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</si>
  <si>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</si>
  <si>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</si>
  <si>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</si>
  <si>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</si>
  <si>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</si>
  <si>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</si>
  <si>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</si>
  <si>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</si>
  <si>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</si>
  <si>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</si>
  <si>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</si>
  <si>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</si>
  <si>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</si>
  <si>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</si>
  <si>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</si>
  <si>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</si>
  <si>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</si>
  <si>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</si>
  <si>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</si>
  <si>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</si>
  <si>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</si>
  <si>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</si>
  <si>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</si>
  <si>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</si>
  <si>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</si>
  <si>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</si>
  <si>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</si>
  <si>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</si>
  <si>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</si>
  <si>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</si>
  <si>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</si>
  <si>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</si>
  <si>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</si>
  <si>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</si>
  <si>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</si>
  <si>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</si>
  <si>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</si>
  <si>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</si>
  <si>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</si>
  <si>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</si>
  <si>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</si>
  <si>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</si>
  <si>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</si>
  <si>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</si>
  <si>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</si>
  <si>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</si>
  <si>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</si>
  <si>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</si>
  <si>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</si>
  <si>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</si>
  <si>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</si>
  <si>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</si>
  <si>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</si>
  <si>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</si>
  <si>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</si>
  <si>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</si>
  <si>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</si>
  <si>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</si>
  <si>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</si>
  <si>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</si>
  <si>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</si>
  <si>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</si>
  <si>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</si>
  <si>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</si>
  <si>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</si>
  <si>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</si>
  <si>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</si>
  <si>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</si>
  <si>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</si>
  <si>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</si>
  <si>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</si>
  <si>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</si>
  <si>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</si>
  <si>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</si>
  <si>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</si>
  <si>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</si>
  <si>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</si>
  <si>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</si>
  <si>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</si>
  <si>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</si>
  <si>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</si>
  <si>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</si>
  <si>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</si>
  <si>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</si>
  <si>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</si>
  <si>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</si>
  <si>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</si>
  <si>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</si>
  <si>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</si>
  <si>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</si>
  <si>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</si>
  <si>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</si>
  <si>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</si>
  <si>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</si>
  <si>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</si>
  <si>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</si>
  <si>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</si>
  <si>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</si>
  <si>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</si>
  <si>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</si>
  <si>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</si>
  <si>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</si>
  <si>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</si>
  <si>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</si>
  <si>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</si>
  <si>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</si>
  <si>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</si>
  <si>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</si>
  <si>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</si>
  <si>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</si>
  <si>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</si>
  <si>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</si>
  <si>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</si>
  <si>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</si>
  <si>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</si>
  <si>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</si>
  <si>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</si>
  <si>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</si>
  <si>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</si>
  <si>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</si>
  <si>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</si>
  <si>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</si>
  <si>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</si>
  <si>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</si>
  <si>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</si>
  <si>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</si>
  <si>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</si>
  <si>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</si>
  <si>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</si>
  <si>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</si>
  <si>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</si>
  <si>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</si>
  <si>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</si>
  <si>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</si>
  <si>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</si>
  <si>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</si>
  <si>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</si>
  <si>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</si>
  <si>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</si>
  <si>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</si>
  <si>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</si>
  <si>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</si>
  <si>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</si>
  <si>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</si>
  <si>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</si>
  <si>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</si>
  <si>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</si>
  <si>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</si>
  <si>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</si>
  <si>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</si>
  <si>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</si>
  <si>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</si>
  <si>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</si>
  <si>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</si>
  <si>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</si>
  <si>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</si>
  <si>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</si>
  <si>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</si>
  <si>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</si>
  <si>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</si>
  <si>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</si>
  <si>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</si>
  <si>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</si>
  <si>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</si>
  <si>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</si>
  <si>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</si>
  <si>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</si>
  <si>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</si>
  <si>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</si>
  <si>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</si>
  <si>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</si>
  <si>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</si>
  <si>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</si>
  <si>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</si>
  <si>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</si>
  <si>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</si>
  <si>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</si>
  <si>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</si>
  <si>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</si>
  <si>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</si>
  <si>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</si>
  <si>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</si>
  <si>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</si>
  <si>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</si>
  <si>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</si>
  <si>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</si>
  <si>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</si>
  <si>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</si>
  <si>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</si>
  <si>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</si>
  <si>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</si>
  <si>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</si>
  <si>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</si>
  <si>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</si>
  <si>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</si>
  <si>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</si>
  <si>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</si>
  <si>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</si>
  <si>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</si>
  <si>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</si>
  <si>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</si>
  <si>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</si>
  <si>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</si>
  <si>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</si>
  <si>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</si>
  <si>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</si>
  <si>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</si>
  <si>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</si>
  <si>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</si>
  <si>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</si>
  <si>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</si>
  <si>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</si>
  <si>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</si>
  <si>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</si>
  <si>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</si>
  <si>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</si>
  <si>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</si>
  <si>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</si>
  <si>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</si>
  <si>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</si>
  <si>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</si>
  <si>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</si>
  <si>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</si>
  <si>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</si>
  <si>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</si>
  <si>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</si>
  <si>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</si>
  <si>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</si>
  <si>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</si>
  <si>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</si>
  <si>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</si>
  <si>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</si>
  <si>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</si>
  <si>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</si>
  <si>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</si>
  <si>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</si>
  <si>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</si>
  <si>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</si>
  <si>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</si>
  <si>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</si>
  <si>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</si>
  <si>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</si>
  <si>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</si>
  <si>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</si>
  <si>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</si>
  <si>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</si>
  <si>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</si>
  <si>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</si>
  <si>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</si>
  <si>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</si>
  <si>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</si>
  <si>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</si>
  <si>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</si>
  <si>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</si>
  <si>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</si>
  <si>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</si>
  <si>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</si>
  <si>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</si>
  <si>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</si>
  <si>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</si>
  <si>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</si>
  <si>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</si>
  <si>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</si>
  <si>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</si>
  <si>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</si>
  <si>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</si>
  <si>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</si>
  <si>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</si>
  <si>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</si>
  <si>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</si>
  <si>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</si>
  <si>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</si>
  <si>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</si>
  <si>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</si>
  <si>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</si>
  <si>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</si>
  <si>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</si>
  <si>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</si>
  <si>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</si>
  <si>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</si>
  <si>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</si>
  <si>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</si>
  <si>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</si>
  <si>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</si>
  <si>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</si>
  <si>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</si>
  <si>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</si>
  <si>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</si>
  <si>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</si>
  <si>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</si>
  <si>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</si>
  <si>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</si>
  <si>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</si>
  <si>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</si>
  <si>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</si>
  <si>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</si>
  <si>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</si>
  <si>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</si>
  <si>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</si>
  <si>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</si>
  <si>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</si>
  <si>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</si>
  <si>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</si>
  <si>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</si>
  <si>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</si>
  <si>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</si>
  <si>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</si>
  <si>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</si>
  <si>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</si>
  <si>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</si>
  <si>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</si>
  <si>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</si>
  <si>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</si>
  <si>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</si>
  <si>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</si>
  <si>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</si>
  <si>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</si>
  <si>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</si>
  <si>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</si>
  <si>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</si>
  <si>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</si>
  <si>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</si>
  <si>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</si>
  <si>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</si>
  <si>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</si>
  <si>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</si>
  <si>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</si>
  <si>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</si>
  <si>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</si>
  <si>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</si>
  <si>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</si>
  <si>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</si>
  <si>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</si>
  <si>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</si>
  <si>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</si>
  <si>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</si>
  <si>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</si>
  <si>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</si>
  <si>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</si>
  <si>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</si>
  <si>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</si>
  <si>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</si>
  <si>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</si>
  <si>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</si>
  <si>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</si>
  <si>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</si>
  <si>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</si>
  <si>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</si>
  <si>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</si>
  <si>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</si>
  <si>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</si>
  <si>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</si>
  <si>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</si>
  <si>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</si>
  <si>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</si>
  <si>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</si>
  <si>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</si>
  <si>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</si>
  <si>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</si>
  <si>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</si>
  <si>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</si>
  <si>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</si>
  <si>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</si>
  <si>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</si>
  <si>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</si>
  <si>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</si>
  <si>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</si>
  <si>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</si>
  <si>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</si>
  <si>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</si>
  <si>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</si>
  <si>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</si>
  <si>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</si>
  <si>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</si>
  <si>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</si>
  <si>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</si>
  <si>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</si>
  <si>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</si>
  <si>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</si>
  <si>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</si>
  <si>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</si>
  <si>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</si>
  <si>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</si>
  <si>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</si>
  <si>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</si>
  <si>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</si>
  <si>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</si>
  <si>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</si>
  <si>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</si>
  <si>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</si>
  <si>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</si>
  <si>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</si>
  <si>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</si>
  <si>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</si>
  <si>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</si>
  <si>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</si>
  <si>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</si>
  <si>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</si>
  <si>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</si>
  <si>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</si>
  <si>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</si>
  <si>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</si>
  <si>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</si>
  <si>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</si>
  <si>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</si>
  <si>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</si>
  <si>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</si>
  <si>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</si>
  <si>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</si>
  <si>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</si>
  <si>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</si>
  <si>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</si>
  <si>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</si>
  <si>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</si>
  <si>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</si>
  <si>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</si>
  <si>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</si>
  <si>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</si>
  <si>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</si>
  <si>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</si>
  <si>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</si>
  <si>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</si>
  <si>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</si>
  <si>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</si>
  <si>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</si>
  <si>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</si>
  <si>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</si>
  <si>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</si>
  <si>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</si>
  <si>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</si>
  <si>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</si>
  <si>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</si>
  <si>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</si>
  <si>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</si>
  <si>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</si>
  <si>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</si>
  <si>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</si>
  <si>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</si>
  <si>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</si>
  <si>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</si>
  <si>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</si>
  <si>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</si>
  <si>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</si>
  <si>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</si>
  <si>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</si>
  <si>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</si>
  <si>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</si>
  <si>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</si>
  <si>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</si>
  <si>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</si>
  <si>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</si>
  <si>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</si>
  <si>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</si>
  <si>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</si>
  <si>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</si>
  <si>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</si>
  <si>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</si>
  <si>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</si>
  <si>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</si>
  <si>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</si>
  <si>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</si>
  <si>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</si>
  <si>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</si>
  <si>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</si>
  <si>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</si>
  <si>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</si>
  <si>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</si>
  <si>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</si>
  <si>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</si>
  <si>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</si>
  <si>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</si>
  <si>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</si>
  <si>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</si>
  <si>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</si>
  <si>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</si>
  <si>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</si>
  <si>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</si>
  <si>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</si>
  <si>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</si>
  <si>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</si>
  <si>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</si>
  <si>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</si>
  <si>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</si>
  <si>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</si>
  <si>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</si>
  <si>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</si>
  <si>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</si>
  <si>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</si>
  <si>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</si>
  <si>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</si>
  <si>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</si>
  <si>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</si>
  <si>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</si>
  <si>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</si>
  <si>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</si>
  <si>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</si>
  <si>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</si>
  <si>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</si>
  <si>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</si>
  <si>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</si>
  <si>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</si>
  <si>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</si>
  <si>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</si>
  <si>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</si>
  <si>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</si>
  <si>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</si>
  <si>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</si>
  <si>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</si>
  <si>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</si>
  <si>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</si>
  <si>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</si>
  <si>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</si>
  <si>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</si>
  <si>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</si>
  <si>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</si>
  <si>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</si>
  <si>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</si>
  <si>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</si>
  <si>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</si>
  <si>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</si>
  <si>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</si>
  <si>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</si>
  <si>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</si>
  <si>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</si>
  <si>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</si>
  <si>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</si>
  <si>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</si>
  <si>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</si>
  <si>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</si>
  <si>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</si>
  <si>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</si>
  <si>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</si>
  <si>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</si>
  <si>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</si>
  <si>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</si>
  <si>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</si>
  <si>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</si>
  <si>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</si>
  <si>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</si>
  <si>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</si>
  <si>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</si>
  <si>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</si>
  <si>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</si>
  <si>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</si>
  <si>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</si>
  <si>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</si>
  <si>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</si>
  <si>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</si>
  <si>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</si>
  <si>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</si>
  <si>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</si>
  <si>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</si>
  <si>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</si>
  <si>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</si>
  <si>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</si>
  <si>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</si>
  <si>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</si>
  <si>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</si>
  <si>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</si>
  <si>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</si>
  <si>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</si>
  <si>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</si>
  <si>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</si>
  <si>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</si>
  <si>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</si>
  <si>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</si>
  <si>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</si>
  <si>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</si>
  <si>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</si>
  <si>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</si>
  <si>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</si>
  <si>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</si>
  <si>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</si>
  <si>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</si>
  <si>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</si>
  <si>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</si>
  <si>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</si>
  <si>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</si>
  <si>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</si>
  <si>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</si>
  <si>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</si>
  <si>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</si>
  <si>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</si>
  <si>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</si>
  <si>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</si>
  <si>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</si>
  <si>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</si>
  <si>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</si>
  <si>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</si>
  <si>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</si>
  <si>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</si>
  <si>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</si>
  <si>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</si>
  <si>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</si>
  <si>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</si>
  <si>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</si>
  <si>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</si>
  <si>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</si>
  <si>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</si>
  <si>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</si>
  <si>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</si>
  <si>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</si>
  <si>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</si>
  <si>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</si>
  <si>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</si>
  <si>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</si>
  <si>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</si>
  <si>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</si>
  <si>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</si>
  <si>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</si>
  <si>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</si>
  <si>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</si>
  <si>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</si>
  <si>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</si>
  <si>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</si>
  <si>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</si>
  <si>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</si>
  <si>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</si>
  <si>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</si>
  <si>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</si>
  <si>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</si>
  <si>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</si>
  <si>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</si>
  <si>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</si>
  <si>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</si>
  <si>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</si>
  <si>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</si>
  <si>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</si>
  <si>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</si>
  <si>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</si>
  <si>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</si>
  <si>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</si>
  <si>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</si>
  <si>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</si>
  <si>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</si>
  <si>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</si>
  <si>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</si>
  <si>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</si>
  <si>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</si>
  <si>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</si>
  <si>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</si>
  <si>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</si>
  <si>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</si>
  <si>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</si>
  <si>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</si>
  <si>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</si>
  <si>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</si>
  <si>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</si>
  <si>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</si>
  <si>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</si>
  <si>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</si>
  <si>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</si>
  <si>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</si>
  <si>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</si>
  <si>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</si>
  <si>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</si>
  <si>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</si>
  <si>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</si>
  <si>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</si>
  <si>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</si>
  <si>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</si>
  <si>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</si>
  <si>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</si>
  <si>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</si>
  <si>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</si>
  <si>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</si>
  <si>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</si>
  <si>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</si>
  <si>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</si>
  <si>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</si>
  <si>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</si>
  <si>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</si>
  <si>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</si>
  <si>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</si>
  <si>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</si>
  <si>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</si>
  <si>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</si>
  <si>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</si>
  <si>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</si>
  <si>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</si>
  <si>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</si>
  <si>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</si>
  <si>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</si>
  <si>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</si>
  <si>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</si>
  <si>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</si>
  <si>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</si>
  <si>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</si>
  <si>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</si>
  <si>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</si>
  <si>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</si>
  <si>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</si>
  <si>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</si>
  <si>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</si>
  <si>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</si>
  <si>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</si>
  <si>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</si>
  <si>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</si>
  <si>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</si>
  <si>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</si>
  <si>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</si>
  <si>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</si>
  <si>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</si>
  <si>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</si>
  <si>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</si>
  <si>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</si>
  <si>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</si>
  <si>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</si>
  <si>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</si>
  <si>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</si>
  <si>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</si>
  <si>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</si>
  <si>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</si>
  <si>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</si>
  <si>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</si>
  <si>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</si>
  <si>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</si>
  <si>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</si>
  <si>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</si>
  <si>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</si>
  <si>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</si>
  <si>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</si>
  <si>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</si>
  <si>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</si>
  <si>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</si>
  <si>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</si>
  <si>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</si>
  <si>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</si>
  <si>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</si>
  <si>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</si>
  <si>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</si>
  <si>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</si>
  <si>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</si>
  <si>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</si>
  <si>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</si>
  <si>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</si>
  <si>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</si>
  <si>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</si>
  <si>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</si>
  <si>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</si>
  <si>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</si>
  <si>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</si>
  <si>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</si>
  <si>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</si>
  <si>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</si>
  <si>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</si>
  <si>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</si>
  <si>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</si>
  <si>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</si>
  <si>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</si>
  <si>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</si>
  <si>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</si>
  <si>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</si>
  <si>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</si>
  <si>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</si>
  <si>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</si>
  <si>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</si>
  <si>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</si>
  <si>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</si>
  <si>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</si>
  <si>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</si>
  <si>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</si>
  <si>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</si>
  <si>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</si>
  <si>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</si>
  <si>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</si>
  <si>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</si>
  <si>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</si>
  <si>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</si>
  <si>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</si>
  <si>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</si>
  <si>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</si>
  <si>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</si>
  <si>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</si>
  <si>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</si>
  <si>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</si>
  <si>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</si>
  <si>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</si>
  <si>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</si>
  <si>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</si>
  <si>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</si>
  <si>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</si>
  <si>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</si>
  <si>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</si>
  <si>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</si>
  <si>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</si>
  <si>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</si>
  <si>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</si>
  <si>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</si>
  <si>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</si>
  <si>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</si>
  <si>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</si>
  <si>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</si>
  <si>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</si>
  <si>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</si>
  <si>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</si>
  <si>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</si>
  <si>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</si>
  <si>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</si>
  <si>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</si>
  <si>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</si>
  <si>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</si>
  <si>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</si>
  <si>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</si>
  <si>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</si>
  <si>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</si>
  <si>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</si>
  <si>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</si>
  <si>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</si>
  <si>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Núbia Miranda dos Santos</t>
  </si>
  <si>
    <t>nubiamiranda2013@bol.com.br</t>
  </si>
  <si>
    <t>Iracema Luiza da Silva</t>
  </si>
  <si>
    <t>Presidenta da Câmara Municipal</t>
  </si>
  <si>
    <t>ATA</t>
  </si>
  <si>
    <t>casada</t>
  </si>
  <si>
    <t>Praça Monsenhor Estanislau, 56 - Centro - Poção</t>
  </si>
  <si>
    <t>Evandro Antonio de Freitas Aguiar</t>
  </si>
  <si>
    <t>Presidente da Câmara Municipal</t>
  </si>
  <si>
    <t>casado</t>
  </si>
  <si>
    <t>Rua Laurentino Cordeiro Aguiar, 45 - Centro - Poção</t>
  </si>
  <si>
    <t>Maurício Monteiro Farias</t>
  </si>
  <si>
    <t>Rua Jacinto Dantas, 160 - Centro - Poção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</si>
</sst>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128</v>
      </c>
      <c r="G3" s="95" t="str">
        <f>UPPER(INDEX(C4:C188,MATCH(F3,B4:B188,0),0))</f>
        <v>POÇÃO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POÇÃO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806383.33</v>
      </c>
    </row>
    <row r="11" spans="2:6" ht="15.75">
      <c r="B11" s="28" t="s">
        <v>551</v>
      </c>
      <c r="C11" s="29" t="s">
        <v>559</v>
      </c>
      <c r="D11" s="30">
        <f>SUM(D12:D21)</f>
        <v>806383.33</v>
      </c>
      <c r="E11" s="157"/>
      <c r="F11" s="100"/>
    </row>
    <row r="12" spans="2:6" ht="15.75">
      <c r="B12" s="31" t="s">
        <v>685</v>
      </c>
      <c r="C12" s="48" t="s">
        <v>28</v>
      </c>
      <c r="D12" s="50"/>
      <c r="F12" s="100"/>
    </row>
    <row r="13" spans="2:6" ht="15.75">
      <c r="B13" s="31" t="s">
        <v>686</v>
      </c>
      <c r="C13" s="48" t="s">
        <v>29</v>
      </c>
      <c r="D13" s="50"/>
      <c r="F13" s="100"/>
    </row>
    <row r="14" spans="2:6" ht="15.75">
      <c r="B14" s="31" t="s">
        <v>687</v>
      </c>
      <c r="C14" s="48" t="s">
        <v>560</v>
      </c>
      <c r="D14" s="50">
        <v>656789.58</v>
      </c>
      <c r="F14" s="100"/>
    </row>
    <row r="15" spans="2:6" ht="15.75">
      <c r="B15" s="31" t="s">
        <v>688</v>
      </c>
      <c r="C15" s="48" t="s">
        <v>561</v>
      </c>
      <c r="D15" s="50">
        <v>149361.15</v>
      </c>
      <c r="F15" s="100"/>
    </row>
    <row r="16" spans="2:6" ht="15.75">
      <c r="B16" s="31" t="s">
        <v>689</v>
      </c>
      <c r="C16" s="48" t="s">
        <v>562</v>
      </c>
      <c r="D16" s="50">
        <v>232.6</v>
      </c>
      <c r="F16" s="100"/>
    </row>
    <row r="17" spans="2:6" ht="15.75">
      <c r="B17" s="31" t="s">
        <v>690</v>
      </c>
      <c r="C17" s="48" t="s">
        <v>31</v>
      </c>
      <c r="D17" s="50"/>
      <c r="F17" s="100"/>
    </row>
    <row r="18" spans="2:6" ht="15.75">
      <c r="B18" s="31" t="s">
        <v>691</v>
      </c>
      <c r="C18" s="48" t="s">
        <v>30</v>
      </c>
      <c r="D18" s="50"/>
      <c r="F18" s="100"/>
    </row>
    <row r="19" spans="2:6" ht="15.75">
      <c r="B19" s="31" t="s">
        <v>692</v>
      </c>
      <c r="C19" s="48" t="s">
        <v>563</v>
      </c>
      <c r="D19" s="50"/>
      <c r="F19" s="100"/>
    </row>
    <row r="20" spans="2:6" ht="15.75">
      <c r="B20" s="31" t="s">
        <v>693</v>
      </c>
      <c r="C20" s="48" t="s">
        <v>1264</v>
      </c>
      <c r="D20" s="50"/>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0</v>
      </c>
      <c r="F27" s="100"/>
    </row>
    <row r="28" spans="2:6" ht="15.75">
      <c r="B28" s="31" t="s">
        <v>694</v>
      </c>
      <c r="C28" s="48" t="s">
        <v>565</v>
      </c>
      <c r="D28" s="50"/>
      <c r="F28" s="100"/>
    </row>
    <row r="29" spans="2:6" ht="15.75">
      <c r="B29" s="31" t="s">
        <v>695</v>
      </c>
      <c r="C29" s="48" t="s">
        <v>2</v>
      </c>
      <c r="D29" s="50"/>
      <c r="F29" s="100"/>
    </row>
    <row r="30" spans="2:6" ht="15.75">
      <c r="B30" s="31" t="s">
        <v>696</v>
      </c>
      <c r="C30" s="48" t="s">
        <v>36</v>
      </c>
      <c r="D30" s="50"/>
      <c r="F30" s="100"/>
    </row>
    <row r="31" spans="2:6" ht="15.75">
      <c r="B31" s="31" t="s">
        <v>697</v>
      </c>
      <c r="C31" s="48" t="s">
        <v>29</v>
      </c>
      <c r="D31" s="50"/>
      <c r="F31" s="100"/>
    </row>
    <row r="32" spans="2:6" ht="15.75">
      <c r="B32" s="31" t="s">
        <v>698</v>
      </c>
      <c r="C32" s="48" t="s">
        <v>30</v>
      </c>
      <c r="D32" s="50"/>
      <c r="F32" s="100"/>
    </row>
    <row r="33" spans="2:6" ht="15.75">
      <c r="B33" s="31" t="s">
        <v>699</v>
      </c>
      <c r="C33" s="48" t="s">
        <v>563</v>
      </c>
      <c r="D33" s="50"/>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SUM(D43:D47)</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806383.33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E13" sqref="E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POÇÃO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1667</v>
      </c>
      <c r="C10" s="133" t="s">
        <v>1668</v>
      </c>
      <c r="D10" s="133" t="s">
        <v>1669</v>
      </c>
      <c r="E10" s="134">
        <v>83071474415</v>
      </c>
      <c r="F10" s="135" t="s">
        <v>1670</v>
      </c>
      <c r="G10" s="136" t="s">
        <v>1671</v>
      </c>
      <c r="H10" s="137">
        <v>42370</v>
      </c>
      <c r="I10" s="137">
        <v>42430</v>
      </c>
    </row>
    <row r="11" spans="2:9" ht="15.75">
      <c r="B11" s="132" t="s">
        <v>1672</v>
      </c>
      <c r="C11" s="133" t="s">
        <v>1673</v>
      </c>
      <c r="D11" s="133" t="s">
        <v>1669</v>
      </c>
      <c r="E11" s="134">
        <v>54787211204</v>
      </c>
      <c r="F11" s="135" t="s">
        <v>1674</v>
      </c>
      <c r="G11" s="136" t="s">
        <v>1675</v>
      </c>
      <c r="H11" s="137">
        <v>42431</v>
      </c>
      <c r="I11" s="137">
        <v>42473</v>
      </c>
    </row>
    <row r="12" spans="2:9" ht="15.75">
      <c r="B12" s="132" t="s">
        <v>1676</v>
      </c>
      <c r="C12" s="133" t="s">
        <v>1673</v>
      </c>
      <c r="D12" s="133" t="s">
        <v>1669</v>
      </c>
      <c r="E12" s="134">
        <v>12892131863</v>
      </c>
      <c r="F12" s="135" t="s">
        <v>1674</v>
      </c>
      <c r="G12" s="136" t="s">
        <v>1677</v>
      </c>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POÇÃO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576</v>
      </c>
      <c r="C6" s="202"/>
      <c r="D6" s="202"/>
      <c r="E6" s="202"/>
      <c r="F6" s="202"/>
      <c r="G6" s="202"/>
      <c r="J6" s="146"/>
      <c r="K6" s="145"/>
    </row>
    <row r="7" spans="1:11" s="141" customFormat="1" ht="15.75">
      <c r="A7" s="145"/>
      <c r="B7" s="203" t="s">
        <v>1229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577</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578</v>
      </c>
      <c r="C42" s="198"/>
      <c r="D42" s="198"/>
      <c r="E42" s="198"/>
      <c r="F42" s="198"/>
      <c r="G42" s="198"/>
      <c r="H42" s="198"/>
    </row>
    <row r="43" spans="2:8" ht="12.75" customHeight="1">
      <c r="B43" s="198" t="s">
        <v>580</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579</v>
      </c>
      <c r="C66" s="199"/>
      <c r="D66" s="199"/>
      <c r="E66" s="199"/>
      <c r="F66" s="199"/>
      <c r="G66" s="199"/>
    </row>
    <row r="67" spans="2:7" ht="12.75">
      <c r="B67" s="198" t="s">
        <v>1225</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59" operator="equal" stopIfTrue="1">
      <formula>""</formula>
    </cfRule>
  </conditionalFormatting>
  <conditionalFormatting sqref="F10">
    <cfRule type="expression" priority="4" dxfId="62" stopIfTrue="1">
      <formula>$F$10="n° da lei municipal"</formula>
    </cfRule>
  </conditionalFormatting>
  <conditionalFormatting sqref="G10">
    <cfRule type="expression" priority="3" dxfId="62" stopIfTrue="1">
      <formula>$G$10="data da publicação"</formula>
    </cfRule>
  </conditionalFormatting>
  <conditionalFormatting sqref="G24:G37">
    <cfRule type="cellIs" priority="2" dxfId="59" operator="equal" stopIfTrue="1">
      <formula>""</formula>
    </cfRule>
  </conditionalFormatting>
  <conditionalFormatting sqref="H48:H61">
    <cfRule type="cellIs" priority="1" dxfId="5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F49" sqref="F4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POÇÃO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1221</v>
      </c>
      <c r="C6" s="202"/>
      <c r="D6" s="202"/>
      <c r="E6" s="202"/>
      <c r="F6" s="202"/>
      <c r="G6" s="202"/>
      <c r="J6" s="146"/>
      <c r="K6" s="145"/>
    </row>
    <row r="7" spans="1:11" s="141" customFormat="1" ht="15.75">
      <c r="A7" s="145"/>
      <c r="B7" s="203" t="s">
        <v>1230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584</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52998.55</v>
      </c>
      <c r="D15" s="52">
        <v>5263.56</v>
      </c>
      <c r="E15" s="52">
        <v>5263.56</v>
      </c>
      <c r="F15" s="52">
        <v>5263.56</v>
      </c>
      <c r="G15" s="52"/>
    </row>
    <row r="16" spans="1:7" s="148" customFormat="1" ht="15.75">
      <c r="A16" s="147"/>
      <c r="B16" s="152" t="s">
        <v>5</v>
      </c>
      <c r="C16" s="52">
        <v>52451.64</v>
      </c>
      <c r="D16" s="52">
        <v>5224.54</v>
      </c>
      <c r="E16" s="52">
        <v>5224.54</v>
      </c>
      <c r="F16" s="52">
        <v>5224.54</v>
      </c>
      <c r="G16" s="52"/>
    </row>
    <row r="17" spans="1:7" s="148" customFormat="1" ht="15.75">
      <c r="A17" s="147"/>
      <c r="B17" s="152" t="s">
        <v>6</v>
      </c>
      <c r="C17" s="52">
        <v>53552.25</v>
      </c>
      <c r="D17" s="52">
        <v>5723.06</v>
      </c>
      <c r="E17" s="52">
        <v>5723.06</v>
      </c>
      <c r="F17" s="52">
        <v>5723.06</v>
      </c>
      <c r="G17" s="52"/>
    </row>
    <row r="18" spans="1:7" s="148" customFormat="1" ht="15.75">
      <c r="A18" s="147"/>
      <c r="B18" s="152" t="s">
        <v>7</v>
      </c>
      <c r="C18" s="52">
        <v>53533.14</v>
      </c>
      <c r="D18" s="52">
        <v>5686.95</v>
      </c>
      <c r="E18" s="52">
        <v>5686.95</v>
      </c>
      <c r="F18" s="52">
        <v>5686.95</v>
      </c>
      <c r="G18" s="52"/>
    </row>
    <row r="19" spans="1:7" s="148" customFormat="1" ht="15.75">
      <c r="A19" s="147"/>
      <c r="B19" s="152" t="s">
        <v>8</v>
      </c>
      <c r="C19" s="52">
        <v>55415.65</v>
      </c>
      <c r="D19" s="52">
        <v>5837.55</v>
      </c>
      <c r="E19" s="52">
        <v>5837.55</v>
      </c>
      <c r="F19" s="52">
        <v>5837.55</v>
      </c>
      <c r="G19" s="52"/>
    </row>
    <row r="20" spans="1:7" s="148" customFormat="1" ht="15.75">
      <c r="A20" s="147"/>
      <c r="B20" s="152" t="s">
        <v>9</v>
      </c>
      <c r="C20" s="52">
        <v>55415.65</v>
      </c>
      <c r="D20" s="52">
        <v>5837.55</v>
      </c>
      <c r="E20" s="52">
        <v>5837.55</v>
      </c>
      <c r="F20" s="52">
        <v>5837.55</v>
      </c>
      <c r="G20" s="52"/>
    </row>
    <row r="21" spans="1:7" s="148" customFormat="1" ht="15.75">
      <c r="A21" s="147"/>
      <c r="B21" s="152" t="s">
        <v>10</v>
      </c>
      <c r="C21" s="52">
        <v>55313.76</v>
      </c>
      <c r="D21" s="52">
        <v>5829.4</v>
      </c>
      <c r="E21" s="52">
        <v>5829.4</v>
      </c>
      <c r="F21" s="52">
        <v>5829.4</v>
      </c>
      <c r="G21" s="52"/>
    </row>
    <row r="22" spans="1:7" s="148" customFormat="1" ht="15.75">
      <c r="A22" s="147"/>
      <c r="B22" s="152" t="s">
        <v>11</v>
      </c>
      <c r="C22" s="52">
        <v>55666.54</v>
      </c>
      <c r="D22" s="52">
        <v>5857.62</v>
      </c>
      <c r="E22" s="52">
        <v>5857.62</v>
      </c>
      <c r="F22" s="52">
        <v>5857.62</v>
      </c>
      <c r="G22" s="52"/>
    </row>
    <row r="23" spans="1:7" s="148" customFormat="1" ht="15.75">
      <c r="A23" s="147"/>
      <c r="B23" s="152" t="s">
        <v>12</v>
      </c>
      <c r="C23" s="52">
        <v>55765.82</v>
      </c>
      <c r="D23" s="52">
        <v>5910.89</v>
      </c>
      <c r="E23" s="52">
        <v>5910.89</v>
      </c>
      <c r="F23" s="52">
        <v>5910.89</v>
      </c>
      <c r="G23" s="52"/>
    </row>
    <row r="24" spans="1:7" s="148" customFormat="1" ht="15.75">
      <c r="A24" s="147"/>
      <c r="B24" s="152" t="s">
        <v>13</v>
      </c>
      <c r="C24" s="52">
        <v>53763.11</v>
      </c>
      <c r="D24" s="52">
        <v>5732.65</v>
      </c>
      <c r="E24" s="52">
        <v>5732.65</v>
      </c>
      <c r="F24" s="52">
        <v>5732.65</v>
      </c>
      <c r="G24" s="52"/>
    </row>
    <row r="25" spans="1:11" s="148" customFormat="1" ht="15.75">
      <c r="A25" s="147"/>
      <c r="B25" s="152" t="s">
        <v>14</v>
      </c>
      <c r="C25" s="52">
        <v>53052.55</v>
      </c>
      <c r="D25" s="52">
        <v>5659.85</v>
      </c>
      <c r="E25" s="52">
        <v>5659.85</v>
      </c>
      <c r="F25" s="52">
        <v>5659.85</v>
      </c>
      <c r="G25" s="52"/>
      <c r="H25" s="147"/>
      <c r="I25" s="147"/>
      <c r="J25" s="147"/>
      <c r="K25" s="147"/>
    </row>
    <row r="26" spans="2:7" ht="15.75">
      <c r="B26" s="152" t="s">
        <v>15</v>
      </c>
      <c r="C26" s="52">
        <v>53806.39</v>
      </c>
      <c r="D26" s="52">
        <v>5752.46</v>
      </c>
      <c r="E26" s="52">
        <v>5752.46</v>
      </c>
      <c r="F26" s="52">
        <v>5752.46</v>
      </c>
      <c r="G26" s="52"/>
    </row>
    <row r="27" spans="2:7" ht="15.75">
      <c r="B27" s="152" t="s">
        <v>297</v>
      </c>
      <c r="C27" s="52">
        <v>8225.67</v>
      </c>
      <c r="D27" s="52">
        <v>754.95</v>
      </c>
      <c r="E27" s="52">
        <v>754.95</v>
      </c>
      <c r="F27" s="52">
        <v>754.95</v>
      </c>
      <c r="G27" s="52"/>
    </row>
    <row r="28" spans="2:7" ht="15.75">
      <c r="B28" s="153" t="s">
        <v>35</v>
      </c>
      <c r="C28" s="51">
        <f>SUM(C15:C27)</f>
        <v>658960.7200000002</v>
      </c>
      <c r="D28" s="51">
        <f>SUM(D15:D27)</f>
        <v>69071.03</v>
      </c>
      <c r="E28" s="51">
        <f>SUM(E15:E27)</f>
        <v>69071.03</v>
      </c>
      <c r="F28" s="51">
        <f>SUM(F15:F27)</f>
        <v>69071.03</v>
      </c>
      <c r="G28" s="51">
        <f>SUM(G15:G27)</f>
        <v>0</v>
      </c>
    </row>
    <row r="32" spans="2:7" ht="12.75">
      <c r="B32" s="199" t="s">
        <v>585</v>
      </c>
      <c r="C32" s="199"/>
      <c r="D32" s="199"/>
      <c r="E32" s="199"/>
      <c r="F32" s="199"/>
      <c r="G32" s="199"/>
    </row>
    <row r="33" spans="2:7" ht="12.75">
      <c r="B33" s="198" t="s">
        <v>586</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52">
        <v>52998.55</v>
      </c>
      <c r="D38" s="52">
        <v>11659.68</v>
      </c>
      <c r="E38" s="52">
        <v>11659.68</v>
      </c>
      <c r="F38" s="52">
        <v>87.48</v>
      </c>
      <c r="G38" s="52">
        <v>11572.2</v>
      </c>
      <c r="H38" s="52"/>
    </row>
    <row r="39" spans="2:8" ht="15.75">
      <c r="B39" s="152" t="s">
        <v>5</v>
      </c>
      <c r="C39" s="52">
        <v>52451.64</v>
      </c>
      <c r="D39" s="52">
        <v>11539.36</v>
      </c>
      <c r="E39" s="52">
        <v>11539.36</v>
      </c>
      <c r="F39" s="52">
        <v>87.48</v>
      </c>
      <c r="G39" s="52">
        <v>11451.88</v>
      </c>
      <c r="H39" s="52"/>
    </row>
    <row r="40" spans="2:8" ht="15.75">
      <c r="B40" s="152" t="s">
        <v>6</v>
      </c>
      <c r="C40" s="52">
        <v>53552.25</v>
      </c>
      <c r="D40" s="52">
        <v>11781.49</v>
      </c>
      <c r="E40" s="52">
        <v>11781.49</v>
      </c>
      <c r="F40" s="52">
        <v>87.48</v>
      </c>
      <c r="G40" s="52">
        <v>11694.01</v>
      </c>
      <c r="H40" s="52"/>
    </row>
    <row r="41" spans="2:8" ht="15.75">
      <c r="B41" s="152" t="s">
        <v>7</v>
      </c>
      <c r="C41" s="52">
        <v>53533.14</v>
      </c>
      <c r="D41" s="52">
        <v>11777.28</v>
      </c>
      <c r="E41" s="52">
        <v>11777.28</v>
      </c>
      <c r="F41" s="52">
        <v>145.8</v>
      </c>
      <c r="G41" s="52">
        <v>11631.48</v>
      </c>
      <c r="H41" s="52"/>
    </row>
    <row r="42" spans="2:8" ht="15.75">
      <c r="B42" s="152" t="s">
        <v>8</v>
      </c>
      <c r="C42" s="52">
        <v>55415.65</v>
      </c>
      <c r="D42" s="52">
        <v>12191.44</v>
      </c>
      <c r="E42" s="52">
        <v>12191.44</v>
      </c>
      <c r="F42" s="52">
        <v>145.8</v>
      </c>
      <c r="G42" s="52">
        <v>12045.64</v>
      </c>
      <c r="H42" s="52"/>
    </row>
    <row r="43" spans="2:8" ht="15.75">
      <c r="B43" s="152" t="s">
        <v>9</v>
      </c>
      <c r="C43" s="52">
        <v>55415.65</v>
      </c>
      <c r="D43" s="52">
        <v>12191.44</v>
      </c>
      <c r="E43" s="52">
        <v>12191.44</v>
      </c>
      <c r="F43" s="52">
        <v>145.8</v>
      </c>
      <c r="G43" s="52">
        <v>12045.64</v>
      </c>
      <c r="H43" s="52"/>
    </row>
    <row r="44" spans="2:8" ht="15.75">
      <c r="B44" s="152" t="s">
        <v>10</v>
      </c>
      <c r="C44" s="52">
        <v>55313.76</v>
      </c>
      <c r="D44" s="52">
        <v>12169.4</v>
      </c>
      <c r="E44" s="52">
        <v>12169.4</v>
      </c>
      <c r="F44" s="52">
        <v>145.8</v>
      </c>
      <c r="G44" s="52">
        <v>12023.6</v>
      </c>
      <c r="H44" s="52"/>
    </row>
    <row r="45" spans="2:8" ht="15.75">
      <c r="B45" s="152" t="s">
        <v>11</v>
      </c>
      <c r="C45" s="52">
        <v>55666.54</v>
      </c>
      <c r="D45" s="52">
        <v>12246.63</v>
      </c>
      <c r="E45" s="52">
        <v>12246.63</v>
      </c>
      <c r="F45" s="52">
        <v>145.8</v>
      </c>
      <c r="G45" s="52">
        <v>12100.83</v>
      </c>
      <c r="H45" s="52"/>
    </row>
    <row r="46" spans="2:8" ht="15.75">
      <c r="B46" s="152" t="s">
        <v>12</v>
      </c>
      <c r="C46" s="52">
        <v>55765.82</v>
      </c>
      <c r="D46" s="52">
        <v>12268.47</v>
      </c>
      <c r="E46" s="52">
        <v>12268.47</v>
      </c>
      <c r="F46" s="52">
        <v>145.8</v>
      </c>
      <c r="G46" s="52">
        <v>12122.67</v>
      </c>
      <c r="H46" s="52"/>
    </row>
    <row r="47" spans="2:8" ht="15.75">
      <c r="B47" s="152" t="s">
        <v>13</v>
      </c>
      <c r="C47" s="52">
        <v>53763.11</v>
      </c>
      <c r="D47" s="52">
        <v>11827.88</v>
      </c>
      <c r="E47" s="52">
        <v>11827.88</v>
      </c>
      <c r="F47" s="52">
        <v>145.8</v>
      </c>
      <c r="G47" s="52">
        <v>11682.08</v>
      </c>
      <c r="H47" s="52"/>
    </row>
    <row r="48" spans="2:8" ht="15.75">
      <c r="B48" s="152" t="s">
        <v>14</v>
      </c>
      <c r="C48" s="52">
        <v>53052.55</v>
      </c>
      <c r="D48" s="52">
        <v>11671.56</v>
      </c>
      <c r="E48" s="52">
        <v>11671.56</v>
      </c>
      <c r="F48" s="52">
        <v>116.64</v>
      </c>
      <c r="G48" s="52">
        <v>11554.92</v>
      </c>
      <c r="H48" s="52"/>
    </row>
    <row r="49" spans="2:8" ht="15.75">
      <c r="B49" s="152" t="s">
        <v>15</v>
      </c>
      <c r="C49" s="52">
        <v>53806.39</v>
      </c>
      <c r="D49" s="52">
        <v>11837.39</v>
      </c>
      <c r="E49" s="52">
        <v>11837.39</v>
      </c>
      <c r="F49" s="52">
        <v>116.64</v>
      </c>
      <c r="G49" s="52">
        <v>11720.75</v>
      </c>
      <c r="H49" s="52"/>
    </row>
    <row r="50" spans="2:8" ht="15.75">
      <c r="B50" s="152" t="s">
        <v>297</v>
      </c>
      <c r="C50" s="52">
        <v>8225.67</v>
      </c>
      <c r="D50" s="52">
        <v>1809.64</v>
      </c>
      <c r="E50" s="52">
        <v>1809.64</v>
      </c>
      <c r="F50" s="52"/>
      <c r="G50" s="52">
        <v>1809.64</v>
      </c>
      <c r="H50" s="52"/>
    </row>
    <row r="51" spans="2:8" ht="15.75">
      <c r="B51" s="153" t="s">
        <v>35</v>
      </c>
      <c r="C51" s="51">
        <f aca="true" t="shared" si="0" ref="C51:H51">SUM(C38:C50)</f>
        <v>658960.7200000002</v>
      </c>
      <c r="D51" s="51">
        <f t="shared" si="0"/>
        <v>144971.66000000003</v>
      </c>
      <c r="E51" s="51">
        <f t="shared" si="0"/>
        <v>144971.66000000003</v>
      </c>
      <c r="F51" s="51">
        <f t="shared" si="0"/>
        <v>1516.32</v>
      </c>
      <c r="G51" s="51">
        <f t="shared" si="0"/>
        <v>143455.34000000003</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9" operator="equal" stopIfTrue="1">
      <formula>""</formula>
    </cfRule>
  </conditionalFormatting>
  <conditionalFormatting sqref="C15:G27">
    <cfRule type="cellIs" priority="9" dxfId="59" operator="equal" stopIfTrue="1">
      <formula>""</formula>
    </cfRule>
  </conditionalFormatting>
  <conditionalFormatting sqref="C15:G27">
    <cfRule type="cellIs" priority="8" dxfId="59" operator="equal" stopIfTrue="1">
      <formula>""</formula>
    </cfRule>
  </conditionalFormatting>
  <conditionalFormatting sqref="C38:G50">
    <cfRule type="cellIs" priority="7" dxfId="59" operator="equal" stopIfTrue="1">
      <formula>""</formula>
    </cfRule>
  </conditionalFormatting>
  <conditionalFormatting sqref="F15:G28">
    <cfRule type="cellIs" priority="6" dxfId="59" operator="equal" stopIfTrue="1">
      <formula>""</formula>
    </cfRule>
  </conditionalFormatting>
  <conditionalFormatting sqref="F15:G27">
    <cfRule type="cellIs" priority="5" dxfId="59" operator="equal" stopIfTrue="1">
      <formula>""</formula>
    </cfRule>
  </conditionalFormatting>
  <conditionalFormatting sqref="F15:G27">
    <cfRule type="cellIs" priority="4" dxfId="59" operator="equal" stopIfTrue="1">
      <formula>""</formula>
    </cfRule>
  </conditionalFormatting>
  <conditionalFormatting sqref="G38:H51">
    <cfRule type="cellIs" priority="3" dxfId="59" operator="equal" stopIfTrue="1">
      <formula>""</formula>
    </cfRule>
  </conditionalFormatting>
  <conditionalFormatting sqref="G38:H50">
    <cfRule type="cellIs" priority="2" dxfId="59" operator="equal" stopIfTrue="1">
      <formula>""</formula>
    </cfRule>
  </conditionalFormatting>
  <conditionalFormatting sqref="G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H12" sqref="H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1661</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806383.33</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806383.33</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656789.58</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149361.15</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232.6</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0</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806383.33</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5000</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0</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0</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0</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0</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0</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0</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0</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0</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0</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0</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0</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LEI MUNICIPAL N. 630/2012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 0/</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 0/</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 0/</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 0/</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 0/</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 0/</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 0/</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 0/</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 0/</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 0/</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 0/</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 0/</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39690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39690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39690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39690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39690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39690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39690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39690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39690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39690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39690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39690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656789.58</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232.6</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2500</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0</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0</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0</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0</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0</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0</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0</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0</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0</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0</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0</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LEI MUNICIPAL N. 630/2012</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 0/</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 0/</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 0/</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 0/</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 0/</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 0/</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 0/</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 0/</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 0/</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 0/</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 0/</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 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2205</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2205</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2205</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2205</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2205</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2205</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2205</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2205</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2205</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2205</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2205</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2205</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Iracema Luiza da Silva</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t="str">
        <f>'08'!B11</f>
        <v>Evandro Antonio de Freitas Aguiar</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t="str">
        <f>'08'!B12</f>
        <v>Maurício Monteiro Farias</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Presidenta da Câmara Municipal</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t="str">
        <f>'08'!C11</f>
        <v>Presidente da Câmara Municipal</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t="str">
        <f>'08'!C12</f>
        <v>Presidente da Câmara Municipal</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ATA</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t="str">
        <f>'08'!D11</f>
        <v>ATA</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t="str">
        <f>'08'!D12</f>
        <v>ATA</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83071474415</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54787211204</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12892131863</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casada</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t="str">
        <f>'08'!F11</f>
        <v>casado</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t="str">
        <f>'08'!F12</f>
        <v>casado</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Praça Monsenhor Estanislau, 56 - Centro - Poção</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t="str">
        <f>'08'!G11</f>
        <v>Rua Laurentino Cordeiro Aguiar, 45 - Centro - Poção</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t="str">
        <f>'08'!G12</f>
        <v>Rua Jacinto Dantas, 160 - Centro - Poção</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42370</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42431</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42430</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42473</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Núbia Miranda dos Santos</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nubiamiranda2013@bol.com.br</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8791440630</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52998.55</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52451.64</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53552.25</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53533.14</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55415.65</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55415.65</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55313.76</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55666.54</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55765.82</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53763.11</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53052.55</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53806.39</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8225.67</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5263.56</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5224.54</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5723.06</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5686.95</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5837.55</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5837.55</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5829.4</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5857.62</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5910.89</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5732.65</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5659.85</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5752.46</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754.95</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5263.56</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5224.54</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5723.06</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5686.95</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5837.55</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5837.55</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5829.4</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5857.62</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5910.89</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5732.65</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5659.85</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5752.46</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754.95</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5263.56</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5224.54</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5723.06</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5686.95</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5837.55</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5837.55</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5829.4</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5857.62</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5910.89</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5732.65</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5659.85</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5752.46</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754.95</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52998.55</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52451.64</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53552.25</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53533.14</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55415.65</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55415.65</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55313.76</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55666.54</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55765.82</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53763.11</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53052.55</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53806.39</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8225.67</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11659.68</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11539.36</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11781.49</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11777.28</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12191.44</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12191.44</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12169.4</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12246.63</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12268.47</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11827.88</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11671.56</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11837.39</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1809.64</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11659.68</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11539.36</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11781.49</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11777.28</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12191.44</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12191.44</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12169.4</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12246.63</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12268.47</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11827.88</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11671.56</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11837.39</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1809.64</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87.48</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87.48</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87.48</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145.8</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145.8</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145.8</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145.8</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145.8</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145.8</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145.8</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116.64</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116.64</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11572.2</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11451.88</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11694.01</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11631.48</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12045.64</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12045.64</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12023.6</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12100.83</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12122.67</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11682.08</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11554.92</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11720.75</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1809.64</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0</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0</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0</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0</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0</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0</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0</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0</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0</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0</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0</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0</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0</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6" stopIfTrue="1">
      <formula>AND(#REF!&lt;&gt;"x",J16&lt;&gt;E332)</formula>
    </cfRule>
  </conditionalFormatting>
  <conditionalFormatting sqref="K77:K102 K133:K145">
    <cfRule type="expression" priority="99" dxfId="56" stopIfTrue="1">
      <formula>AND(#REF!&lt;&gt;"x",K77&lt;&gt;E393)</formula>
    </cfRule>
  </conditionalFormatting>
  <conditionalFormatting sqref="J220:K238 J280:K318 J146:J158">
    <cfRule type="expression" priority="100" dxfId="56" stopIfTrue="1">
      <formula>AND(#REF!&lt;&gt;"x",J146&lt;&gt;E475)</formula>
    </cfRule>
  </conditionalFormatting>
  <conditionalFormatting sqref="J5:K15">
    <cfRule type="expression" priority="101" dxfId="56" stopIfTrue="1">
      <formula>AND(#REF!&lt;&gt;"x",J5&lt;&gt;E322)</formula>
    </cfRule>
  </conditionalFormatting>
  <conditionalFormatting sqref="K16">
    <cfRule type="expression" priority="1" dxfId="5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22" sqref="B2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POÇÃO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8791440630</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POÇÃO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656789.58</v>
      </c>
      <c r="E13" s="26"/>
      <c r="F13" s="26"/>
    </row>
    <row r="14" spans="1:6" s="27" customFormat="1" ht="15.75">
      <c r="A14" s="22"/>
      <c r="B14" s="49" t="s">
        <v>545</v>
      </c>
      <c r="D14" s="52">
        <v>232.6</v>
      </c>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1" sqref="H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POÇÃO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630</v>
      </c>
      <c r="G10" s="105">
        <v>2012</v>
      </c>
      <c r="H10" s="52">
        <v>5000</v>
      </c>
      <c r="I10" s="5"/>
      <c r="J10" s="5"/>
      <c r="L10" s="103" t="s">
        <v>503</v>
      </c>
    </row>
    <row r="11" spans="2:12" ht="15.75">
      <c r="B11" s="55" t="s">
        <v>285</v>
      </c>
      <c r="C11" s="56" t="s">
        <v>5</v>
      </c>
      <c r="D11" s="58" t="s">
        <v>546</v>
      </c>
      <c r="E11" s="62"/>
      <c r="F11" s="104"/>
      <c r="G11" s="105"/>
      <c r="H11" s="52"/>
      <c r="I11" s="5"/>
      <c r="J11" s="5"/>
      <c r="L11" s="102" t="s">
        <v>504</v>
      </c>
    </row>
    <row r="12" spans="2:12" ht="15.75">
      <c r="B12" s="55" t="s">
        <v>286</v>
      </c>
      <c r="C12" s="56" t="s">
        <v>6</v>
      </c>
      <c r="D12" s="58" t="s">
        <v>546</v>
      </c>
      <c r="E12" s="62"/>
      <c r="F12" s="104"/>
      <c r="G12" s="105"/>
      <c r="H12" s="52"/>
      <c r="I12" s="5"/>
      <c r="J12" s="5"/>
      <c r="L12" s="102" t="s">
        <v>505</v>
      </c>
    </row>
    <row r="13" spans="2:12" ht="15.75">
      <c r="B13" s="55" t="s">
        <v>287</v>
      </c>
      <c r="C13" s="56" t="s">
        <v>7</v>
      </c>
      <c r="D13" s="58" t="s">
        <v>546</v>
      </c>
      <c r="E13" s="62"/>
      <c r="F13" s="104"/>
      <c r="G13" s="105"/>
      <c r="H13" s="52"/>
      <c r="I13" s="5"/>
      <c r="J13" s="5"/>
      <c r="L13" s="102" t="s">
        <v>506</v>
      </c>
    </row>
    <row r="14" spans="2:10" ht="15.75">
      <c r="B14" s="55" t="s">
        <v>288</v>
      </c>
      <c r="C14" s="56" t="s">
        <v>8</v>
      </c>
      <c r="D14" s="58" t="s">
        <v>546</v>
      </c>
      <c r="E14" s="62"/>
      <c r="F14" s="104"/>
      <c r="G14" s="105"/>
      <c r="H14" s="52"/>
      <c r="I14" s="5"/>
      <c r="J14" s="5"/>
    </row>
    <row r="15" spans="2:10" ht="15.75">
      <c r="B15" s="55" t="s">
        <v>289</v>
      </c>
      <c r="C15" s="56" t="s">
        <v>9</v>
      </c>
      <c r="D15" s="58" t="s">
        <v>546</v>
      </c>
      <c r="E15" s="62"/>
      <c r="F15" s="104"/>
      <c r="G15" s="105"/>
      <c r="H15" s="52"/>
      <c r="I15" s="5"/>
      <c r="J15" s="5"/>
    </row>
    <row r="16" spans="2:10" ht="15.75">
      <c r="B16" s="55" t="s">
        <v>290</v>
      </c>
      <c r="C16" s="56" t="s">
        <v>10</v>
      </c>
      <c r="D16" s="58" t="s">
        <v>546</v>
      </c>
      <c r="E16" s="62"/>
      <c r="F16" s="104"/>
      <c r="G16" s="105"/>
      <c r="H16" s="52"/>
      <c r="I16" s="5"/>
      <c r="J16" s="5"/>
    </row>
    <row r="17" spans="2:10" ht="15.75">
      <c r="B17" s="55" t="s">
        <v>291</v>
      </c>
      <c r="C17" s="56" t="s">
        <v>11</v>
      </c>
      <c r="D17" s="58" t="s">
        <v>546</v>
      </c>
      <c r="E17" s="62"/>
      <c r="F17" s="104"/>
      <c r="G17" s="105"/>
      <c r="H17" s="52"/>
      <c r="I17" s="5"/>
      <c r="J17" s="5"/>
    </row>
    <row r="18" spans="2:10" ht="15.75">
      <c r="B18" s="55" t="s">
        <v>292</v>
      </c>
      <c r="C18" s="56" t="s">
        <v>12</v>
      </c>
      <c r="D18" s="58" t="s">
        <v>546</v>
      </c>
      <c r="E18" s="62"/>
      <c r="F18" s="104"/>
      <c r="G18" s="105"/>
      <c r="H18" s="52"/>
      <c r="I18" s="5"/>
      <c r="J18" s="5"/>
    </row>
    <row r="19" spans="2:10" ht="15.75">
      <c r="B19" s="55" t="s">
        <v>293</v>
      </c>
      <c r="C19" s="56" t="s">
        <v>13</v>
      </c>
      <c r="D19" s="58" t="s">
        <v>546</v>
      </c>
      <c r="E19" s="62"/>
      <c r="F19" s="104"/>
      <c r="G19" s="105"/>
      <c r="H19" s="52"/>
      <c r="I19" s="5"/>
      <c r="J19" s="5"/>
    </row>
    <row r="20" spans="2:10" ht="15.75">
      <c r="B20" s="55" t="s">
        <v>294</v>
      </c>
      <c r="C20" s="56" t="s">
        <v>14</v>
      </c>
      <c r="D20" s="58" t="s">
        <v>546</v>
      </c>
      <c r="E20" s="62"/>
      <c r="F20" s="104"/>
      <c r="G20" s="105"/>
      <c r="H20" s="52"/>
      <c r="I20" s="5"/>
      <c r="J20" s="5"/>
    </row>
    <row r="21" spans="2:10" ht="15.75">
      <c r="B21" s="55" t="s">
        <v>295</v>
      </c>
      <c r="C21" s="56" t="s">
        <v>15</v>
      </c>
      <c r="D21" s="58" t="s">
        <v>546</v>
      </c>
      <c r="E21" s="62"/>
      <c r="F21" s="104"/>
      <c r="G21" s="105"/>
      <c r="H21" s="52"/>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POÇÃO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39690</v>
      </c>
      <c r="F10" s="5"/>
      <c r="G10" s="5"/>
      <c r="I10" s="103" t="s">
        <v>503</v>
      </c>
    </row>
    <row r="11" spans="2:9" ht="15.75">
      <c r="B11" s="55" t="s">
        <v>285</v>
      </c>
      <c r="C11" s="56" t="s">
        <v>5</v>
      </c>
      <c r="D11" s="63" t="s">
        <v>549</v>
      </c>
      <c r="E11" s="52">
        <v>39690</v>
      </c>
      <c r="F11" s="5"/>
      <c r="G11" s="5"/>
      <c r="I11" s="102" t="s">
        <v>504</v>
      </c>
    </row>
    <row r="12" spans="2:9" ht="15.75">
      <c r="B12" s="55" t="s">
        <v>286</v>
      </c>
      <c r="C12" s="56" t="s">
        <v>6</v>
      </c>
      <c r="D12" s="63" t="s">
        <v>549</v>
      </c>
      <c r="E12" s="52">
        <v>39690</v>
      </c>
      <c r="F12" s="5"/>
      <c r="G12" s="5"/>
      <c r="I12" s="102" t="s">
        <v>505</v>
      </c>
    </row>
    <row r="13" spans="2:9" ht="15.75">
      <c r="B13" s="55" t="s">
        <v>287</v>
      </c>
      <c r="C13" s="56" t="s">
        <v>7</v>
      </c>
      <c r="D13" s="63" t="s">
        <v>549</v>
      </c>
      <c r="E13" s="52">
        <v>39690</v>
      </c>
      <c r="F13" s="5"/>
      <c r="G13" s="5"/>
      <c r="I13" s="102" t="s">
        <v>506</v>
      </c>
    </row>
    <row r="14" spans="2:7" ht="15.75">
      <c r="B14" s="55" t="s">
        <v>288</v>
      </c>
      <c r="C14" s="56" t="s">
        <v>8</v>
      </c>
      <c r="D14" s="63" t="s">
        <v>549</v>
      </c>
      <c r="E14" s="52">
        <v>39690</v>
      </c>
      <c r="F14" s="5"/>
      <c r="G14" s="5"/>
    </row>
    <row r="15" spans="2:7" ht="15.75">
      <c r="B15" s="55" t="s">
        <v>289</v>
      </c>
      <c r="C15" s="56" t="s">
        <v>9</v>
      </c>
      <c r="D15" s="63" t="s">
        <v>549</v>
      </c>
      <c r="E15" s="52">
        <v>39690</v>
      </c>
      <c r="F15" s="5"/>
      <c r="G15" s="5"/>
    </row>
    <row r="16" spans="2:7" ht="15.75">
      <c r="B16" s="55" t="s">
        <v>290</v>
      </c>
      <c r="C16" s="56" t="s">
        <v>10</v>
      </c>
      <c r="D16" s="63" t="s">
        <v>549</v>
      </c>
      <c r="E16" s="52">
        <v>39690</v>
      </c>
      <c r="F16" s="5"/>
      <c r="G16" s="5"/>
    </row>
    <row r="17" spans="2:7" ht="15.75">
      <c r="B17" s="55" t="s">
        <v>291</v>
      </c>
      <c r="C17" s="56" t="s">
        <v>11</v>
      </c>
      <c r="D17" s="63" t="s">
        <v>549</v>
      </c>
      <c r="E17" s="52">
        <v>39690</v>
      </c>
      <c r="F17" s="5"/>
      <c r="G17" s="5"/>
    </row>
    <row r="18" spans="2:7" ht="15.75">
      <c r="B18" s="55" t="s">
        <v>292</v>
      </c>
      <c r="C18" s="56" t="s">
        <v>12</v>
      </c>
      <c r="D18" s="63" t="s">
        <v>549</v>
      </c>
      <c r="E18" s="52">
        <v>39690</v>
      </c>
      <c r="F18" s="5"/>
      <c r="G18" s="5"/>
    </row>
    <row r="19" spans="2:7" ht="15.75">
      <c r="B19" s="55" t="s">
        <v>293</v>
      </c>
      <c r="C19" s="56" t="s">
        <v>13</v>
      </c>
      <c r="D19" s="63" t="s">
        <v>549</v>
      </c>
      <c r="E19" s="52">
        <v>39690</v>
      </c>
      <c r="F19" s="5"/>
      <c r="G19" s="5"/>
    </row>
    <row r="20" spans="2:7" ht="15.75">
      <c r="B20" s="55" t="s">
        <v>294</v>
      </c>
      <c r="C20" s="56" t="s">
        <v>14</v>
      </c>
      <c r="D20" s="63" t="s">
        <v>549</v>
      </c>
      <c r="E20" s="52">
        <v>39690</v>
      </c>
      <c r="F20" s="5"/>
      <c r="G20" s="5"/>
    </row>
    <row r="21" spans="2:7" ht="15.75">
      <c r="B21" s="55" t="s">
        <v>295</v>
      </c>
      <c r="C21" s="56" t="s">
        <v>15</v>
      </c>
      <c r="D21" s="63" t="s">
        <v>549</v>
      </c>
      <c r="E21" s="52">
        <v>39690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1" sqref="H1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POÇÃO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630</v>
      </c>
      <c r="G10" s="105">
        <v>2012</v>
      </c>
      <c r="H10" s="52">
        <v>2500</v>
      </c>
      <c r="I10" s="5"/>
      <c r="J10" s="5"/>
      <c r="L10" s="103" t="s">
        <v>503</v>
      </c>
    </row>
    <row r="11" spans="2:12" ht="15.75">
      <c r="B11" s="55" t="s">
        <v>285</v>
      </c>
      <c r="C11" s="56" t="s">
        <v>5</v>
      </c>
      <c r="D11" s="58" t="s">
        <v>550</v>
      </c>
      <c r="E11" s="62"/>
      <c r="F11" s="104"/>
      <c r="G11" s="105"/>
      <c r="H11" s="52"/>
      <c r="I11" s="5"/>
      <c r="J11" s="5"/>
      <c r="L11" s="102" t="s">
        <v>504</v>
      </c>
    </row>
    <row r="12" spans="2:12" ht="15.75">
      <c r="B12" s="55" t="s">
        <v>286</v>
      </c>
      <c r="C12" s="56" t="s">
        <v>6</v>
      </c>
      <c r="D12" s="58" t="s">
        <v>550</v>
      </c>
      <c r="E12" s="62"/>
      <c r="F12" s="104"/>
      <c r="G12" s="105"/>
      <c r="H12" s="52"/>
      <c r="I12" s="5"/>
      <c r="J12" s="5"/>
      <c r="L12" s="102" t="s">
        <v>505</v>
      </c>
    </row>
    <row r="13" spans="2:12" ht="15.75">
      <c r="B13" s="55" t="s">
        <v>287</v>
      </c>
      <c r="C13" s="56" t="s">
        <v>7</v>
      </c>
      <c r="D13" s="58" t="s">
        <v>550</v>
      </c>
      <c r="E13" s="62"/>
      <c r="F13" s="104"/>
      <c r="G13" s="105"/>
      <c r="H13" s="52"/>
      <c r="I13" s="5"/>
      <c r="J13" s="5"/>
      <c r="L13" s="102" t="s">
        <v>506</v>
      </c>
    </row>
    <row r="14" spans="2:10" ht="15.75">
      <c r="B14" s="55" t="s">
        <v>288</v>
      </c>
      <c r="C14" s="56" t="s">
        <v>8</v>
      </c>
      <c r="D14" s="58" t="s">
        <v>550</v>
      </c>
      <c r="E14" s="62"/>
      <c r="F14" s="104"/>
      <c r="G14" s="105"/>
      <c r="H14" s="52"/>
      <c r="I14" s="5"/>
      <c r="J14" s="5"/>
    </row>
    <row r="15" spans="2:10" ht="15.75">
      <c r="B15" s="55" t="s">
        <v>289</v>
      </c>
      <c r="C15" s="56" t="s">
        <v>9</v>
      </c>
      <c r="D15" s="58" t="s">
        <v>550</v>
      </c>
      <c r="E15" s="62"/>
      <c r="F15" s="104"/>
      <c r="G15" s="105"/>
      <c r="H15" s="52"/>
      <c r="I15" s="5"/>
      <c r="J15" s="5"/>
    </row>
    <row r="16" spans="2:10" ht="15.75">
      <c r="B16" s="55" t="s">
        <v>290</v>
      </c>
      <c r="C16" s="56" t="s">
        <v>10</v>
      </c>
      <c r="D16" s="58" t="s">
        <v>550</v>
      </c>
      <c r="E16" s="62"/>
      <c r="F16" s="104"/>
      <c r="G16" s="105"/>
      <c r="H16" s="52"/>
      <c r="I16" s="5"/>
      <c r="J16" s="5"/>
    </row>
    <row r="17" spans="2:10" ht="15.75">
      <c r="B17" s="55" t="s">
        <v>291</v>
      </c>
      <c r="C17" s="56" t="s">
        <v>11</v>
      </c>
      <c r="D17" s="58" t="s">
        <v>550</v>
      </c>
      <c r="E17" s="62"/>
      <c r="F17" s="104"/>
      <c r="G17" s="105"/>
      <c r="H17" s="52"/>
      <c r="I17" s="5"/>
      <c r="J17" s="5"/>
    </row>
    <row r="18" spans="2:10" ht="15.75">
      <c r="B18" s="55" t="s">
        <v>292</v>
      </c>
      <c r="C18" s="56" t="s">
        <v>12</v>
      </c>
      <c r="D18" s="58" t="s">
        <v>550</v>
      </c>
      <c r="E18" s="62"/>
      <c r="F18" s="104"/>
      <c r="G18" s="105"/>
      <c r="H18" s="52"/>
      <c r="I18" s="5"/>
      <c r="J18" s="5"/>
    </row>
    <row r="19" spans="2:10" ht="15.75">
      <c r="B19" s="55" t="s">
        <v>293</v>
      </c>
      <c r="C19" s="56" t="s">
        <v>13</v>
      </c>
      <c r="D19" s="58" t="s">
        <v>550</v>
      </c>
      <c r="E19" s="62"/>
      <c r="F19" s="104"/>
      <c r="G19" s="105"/>
      <c r="H19" s="52"/>
      <c r="I19" s="5"/>
      <c r="J19" s="5"/>
    </row>
    <row r="20" spans="2:10" ht="15.75">
      <c r="B20" s="55" t="s">
        <v>294</v>
      </c>
      <c r="C20" s="56" t="s">
        <v>14</v>
      </c>
      <c r="D20" s="58" t="s">
        <v>550</v>
      </c>
      <c r="E20" s="62"/>
      <c r="F20" s="104"/>
      <c r="G20" s="105"/>
      <c r="H20" s="52"/>
      <c r="I20" s="5"/>
      <c r="J20" s="5"/>
    </row>
    <row r="21" spans="2:10" ht="15.75">
      <c r="B21" s="55" t="s">
        <v>295</v>
      </c>
      <c r="C21" s="56" t="s">
        <v>15</v>
      </c>
      <c r="D21" s="58" t="s">
        <v>550</v>
      </c>
      <c r="E21" s="62"/>
      <c r="F21" s="104"/>
      <c r="G21" s="105"/>
      <c r="H21" s="52"/>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POÇÃO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2205</v>
      </c>
      <c r="F10" s="5"/>
      <c r="G10" s="5"/>
      <c r="I10" s="103" t="s">
        <v>503</v>
      </c>
    </row>
    <row r="11" spans="2:9" ht="15.75">
      <c r="B11" s="55" t="s">
        <v>285</v>
      </c>
      <c r="C11" s="56" t="s">
        <v>5</v>
      </c>
      <c r="D11" s="58" t="s">
        <v>550</v>
      </c>
      <c r="E11" s="52">
        <v>2205</v>
      </c>
      <c r="F11" s="5"/>
      <c r="G11" s="5"/>
      <c r="I11" s="102" t="s">
        <v>504</v>
      </c>
    </row>
    <row r="12" spans="2:9" ht="15.75">
      <c r="B12" s="55" t="s">
        <v>286</v>
      </c>
      <c r="C12" s="56" t="s">
        <v>6</v>
      </c>
      <c r="D12" s="58" t="s">
        <v>550</v>
      </c>
      <c r="E12" s="52">
        <v>2205</v>
      </c>
      <c r="F12" s="5"/>
      <c r="G12" s="5"/>
      <c r="I12" s="102" t="s">
        <v>505</v>
      </c>
    </row>
    <row r="13" spans="2:9" ht="15.75">
      <c r="B13" s="55" t="s">
        <v>287</v>
      </c>
      <c r="C13" s="56" t="s">
        <v>7</v>
      </c>
      <c r="D13" s="58" t="s">
        <v>550</v>
      </c>
      <c r="E13" s="52">
        <v>2205</v>
      </c>
      <c r="F13" s="5"/>
      <c r="G13" s="5"/>
      <c r="I13" s="102" t="s">
        <v>506</v>
      </c>
    </row>
    <row r="14" spans="2:7" ht="15.75">
      <c r="B14" s="55" t="s">
        <v>288</v>
      </c>
      <c r="C14" s="56" t="s">
        <v>8</v>
      </c>
      <c r="D14" s="58" t="s">
        <v>550</v>
      </c>
      <c r="E14" s="52">
        <v>2205</v>
      </c>
      <c r="F14" s="5"/>
      <c r="G14" s="5"/>
    </row>
    <row r="15" spans="2:7" ht="15.75">
      <c r="B15" s="55" t="s">
        <v>289</v>
      </c>
      <c r="C15" s="56" t="s">
        <v>9</v>
      </c>
      <c r="D15" s="58" t="s">
        <v>550</v>
      </c>
      <c r="E15" s="52">
        <v>2205</v>
      </c>
      <c r="F15" s="5"/>
      <c r="G15" s="5"/>
    </row>
    <row r="16" spans="2:7" ht="15.75">
      <c r="B16" s="55" t="s">
        <v>290</v>
      </c>
      <c r="C16" s="56" t="s">
        <v>10</v>
      </c>
      <c r="D16" s="58" t="s">
        <v>550</v>
      </c>
      <c r="E16" s="52">
        <v>2205</v>
      </c>
      <c r="F16" s="5"/>
      <c r="G16" s="5"/>
    </row>
    <row r="17" spans="2:7" ht="15.75">
      <c r="B17" s="55" t="s">
        <v>291</v>
      </c>
      <c r="C17" s="56" t="s">
        <v>11</v>
      </c>
      <c r="D17" s="58" t="s">
        <v>550</v>
      </c>
      <c r="E17" s="52">
        <v>2205</v>
      </c>
      <c r="F17" s="5"/>
      <c r="G17" s="5"/>
    </row>
    <row r="18" spans="2:7" ht="15.75">
      <c r="B18" s="55" t="s">
        <v>292</v>
      </c>
      <c r="C18" s="56" t="s">
        <v>12</v>
      </c>
      <c r="D18" s="58" t="s">
        <v>550</v>
      </c>
      <c r="E18" s="52">
        <v>2205</v>
      </c>
      <c r="F18" s="5"/>
      <c r="G18" s="5"/>
    </row>
    <row r="19" spans="2:7" ht="15.75">
      <c r="B19" s="55" t="s">
        <v>293</v>
      </c>
      <c r="C19" s="56" t="s">
        <v>13</v>
      </c>
      <c r="D19" s="58" t="s">
        <v>550</v>
      </c>
      <c r="E19" s="52">
        <v>2205</v>
      </c>
      <c r="F19" s="5"/>
      <c r="G19" s="5"/>
    </row>
    <row r="20" spans="2:7" ht="15.75">
      <c r="B20" s="55" t="s">
        <v>294</v>
      </c>
      <c r="C20" s="56" t="s">
        <v>14</v>
      </c>
      <c r="D20" s="58" t="s">
        <v>550</v>
      </c>
      <c r="E20" s="52">
        <v>2205</v>
      </c>
      <c r="F20" s="5"/>
      <c r="G20" s="5"/>
    </row>
    <row r="21" spans="2:7" ht="15.75">
      <c r="B21" s="55" t="s">
        <v>295</v>
      </c>
      <c r="C21" s="56" t="s">
        <v>15</v>
      </c>
      <c r="D21" s="58" t="s">
        <v>550</v>
      </c>
      <c r="E21" s="52">
        <v>2205</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2017-03-29T15:24:41Z</dcterms:modified>
  <cp:category/>
  <cp:version/>
  <cp:contentType/>
  <cp:contentStatus/>
</cp:coreProperties>
</file>